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COPASST 2020\herramientas gestion efectiva del copasst\"/>
    </mc:Choice>
  </mc:AlternateContent>
  <bookViews>
    <workbookView xWindow="-120" yWindow="-120" windowWidth="29040" windowHeight="15840" tabRatio="627" firstSheet="1" activeTab="2"/>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<sst xmlns="http://schemas.openxmlformats.org/spreadsheetml/2006/main" count="277" uniqueCount="191">
  <si>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</si>
  <si>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</si>
  <si>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</si>
  <si>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</si>
  <si>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</si>
  <si>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</si>
  <si>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</si>
  <si>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</si>
  <si>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</si>
  <si>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</si>
  <si>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</si>
  <si>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</si>
  <si>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</si>
  <si>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</si>
  <si>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</si>
  <si>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</si>
  <si>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</si>
  <si>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</si>
  <si>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</si>
  <si>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</si>
  <si>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</si>
  <si>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</si>
  <si>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</si>
  <si>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</si>
  <si>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</si>
  <si>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</si>
  <si>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</si>
  <si>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</si>
  <si>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</si>
  <si>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</si>
  <si>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</si>
  <si>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</si>
  <si>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</si>
  <si>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</si>
  <si>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</si>
  <si>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</si>
  <si>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</si>
  <si>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</si>
  <si>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</si>
  <si>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</si>
  <si>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</si>
  <si>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</si>
  <si>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</si>
  <si>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</si>
  <si>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</si>
  <si>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</si>
  <si>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</si>
  <si>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</si>
  <si>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</si>
  <si>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</si>
  <si>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</si>
  <si>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</si>
  <si>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</si>
  <si>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</si>
  <si>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</si>
  <si>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</si>
  <si>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</si>
  <si>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</si>
  <si>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</si>
  <si>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</si>
  <si>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</si>
  <si>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</si>
  <si>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</si>
  <si>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</si>
  <si>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</si>
  <si>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</si>
  <si>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</si>
  <si>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</si>
  <si>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</si>
  <si>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</si>
  <si>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</si>
  <si>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</si>
  <si>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</si>
  <si>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</si>
  <si>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</si>
  <si>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</si>
  <si>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</si>
  <si>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</si>
  <si>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</si>
  <si>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</si>
  <si>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</si>
  <si>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</si>
  <si>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</si>
  <si>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</si>
  <si>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</si>
  <si>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</si>
  <si>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</si>
  <si>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</si>
  <si>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</si>
  <si>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</si>
  <si>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</si>
  <si>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</si>
  <si>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</si>
  <si>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</si>
  <si>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</si>
  <si>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</si>
  <si>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</si>
  <si>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</si>
  <si>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</si>
  <si>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</si>
  <si>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</si>
  <si>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</si>
  <si>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</si>
  <si>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</si>
  <si>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</si>
  <si>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</si>
  <si>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</si>
  <si>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</si>
  <si>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</si>
  <si>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</si>
  <si>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</si>
  <si>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</si>
  <si>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</si>
  <si>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</si>
  <si>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</si>
  <si>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</si>
  <si>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</si>
  <si>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</si>
  <si>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</si>
  <si>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</si>
  <si>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</si>
  <si>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</si>
  <si>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</si>
  <si>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</si>
  <si>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</si>
  <si>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</si>
  <si>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</si>
  <si>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</si>
  <si>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</si>
  <si>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</si>
  <si>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</si>
  <si>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</si>
  <si>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</si>
  <si>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</si>
  <si>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</si>
  <si>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</si>
  <si>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</si>
  <si>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</si>
  <si>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</si>
  <si>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</si>
  <si>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</si>
  <si>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</si>
  <si>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</si>
  <si>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</si>
  <si>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</si>
  <si>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</si>
  <si>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</si>
  <si>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</si>
  <si>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</si>
  <si>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</si>
  <si>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</si>
  <si>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</si>
  <si>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</si>
  <si>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</si>
  <si>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</si>
  <si>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</si>
  <si>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</si>
  <si>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</si>
  <si>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</si>
  <si>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</si>
  <si>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</si>
  <si>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</si>
  <si>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</si>
  <si>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</si>
  <si>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</si>
  <si>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</si>
  <si>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</si>
  <si>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</si>
  <si>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</si>
  <si>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SUBDIRECCION CIENTIFICA</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</si>
  <si>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</si>
  <si>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</si>
  <si>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</si>
  <si>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</si>
  <si>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</si>
  <si>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</si>
  <si>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</si>
  <si>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</si>
  <si>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</si>
  <si>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</si>
  <si>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</si>
  <si>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</si>
  <si>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</si>
  <si>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</si>
  <si>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</si>
  <si>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DICIEMBRE</t>
  </si>
  <si>
    <t>11 DE DIC 2020</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</si>
  <si>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32</t>
  </si>
  <si>
    <t>09:00 A.M</t>
  </si>
  <si>
    <t>10:00 A.M</t>
  </si>
  <si>
    <t>SE REALIZA INSPECCION A LOS PUESTOS DE TRABAJO EN COMPAÑÍA DEL COPASST, SE DAN RECOMENDACIONES A LOS TRABAJADORES SOBRE LA IMPORTANCIA DEL LAVADO DE MANOS CON LA TECNICA ADECUADA Y COMO MINIMO CADA DOS O TRES HORAS Y EN OTROS CASOS COMO EL ANTES Y EL DESPUES DE LA ATENCION A PACIENTES, EL USO OBLIGATORIO DE LOS ELEMENTOS DE PROTECCION PERSONAL,  Y SE RECUERDA EL OBLIGATORIO CUMPLIMIENTO DE LAS NORMAS DE BIOSEGURIDAD Y EL REPORTE A SUS JEFES INMEDIATOS O AL AREA DE SALUD OCUPACIONAL DE SINTOMAS CARACTERISTICOS PARA COVID-19, SE HACE SEGUIMIENTO A CASOS POSITIVOS EN LA POBLACION TRABAJADORA Y SE REALIZA CERCO A LOS POSIBLES CONTACTOS ESTRECHOS CON PRUEBAS PCR Y ANTIGENOS SEGUN EL CASO, SE DAN RECOMENDACIONES PARA REFORZAR EL AUTOCUIDADO. ESTO CON EL, FIN DE MITIGAR EL IMPACTO CAUSADO POR EL CONTAGIO DEL COVID-19 EN LA POBLACIÓN TRABAJADORA.</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</si>
</sst>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10" fillId="2" borderId="0" xfId="0" applyFont="1" applyFill="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0" fontId="15" fillId="0" borderId="28" xfId="0" applyFont="1" applyBorder="1"/>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24" xfId="0" applyFont="1" applyBorder="1" applyAlignment="1">
      <alignment horizontal="center"/>
    </xf>
    <xf numFmtId="0" fontId="15" fillId="0" borderId="28" xfId="0" applyFont="1" applyBorder="1" applyAlignment="1">
      <alignment horizontal="center"/>
    </xf>
    <xf numFmtId="0" fontId="15" fillId="0" borderId="25" xfId="0" applyFont="1" applyBorder="1" applyAlignment="1">
      <alignment horizontal="center"/>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18" fontId="15" fillId="0" borderId="28" xfId="0" applyNumberFormat="1" applyFont="1" applyBorder="1" applyAlignment="1">
      <alignment horizontal="center"/>
    </xf>
    <xf numFmtId="0" fontId="15" fillId="0" borderId="28" xfId="0" applyFont="1" applyBorder="1" applyAlignment="1">
      <alignment wrapText="1"/>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32" fillId="0" borderId="0" xfId="0" applyFont="1" applyAlignment="1">
      <alignment horizontal="center" wrapText="1"/>
    </xf>
    <xf numFmtId="0" fontId="29" fillId="0" borderId="27" xfId="0" applyFont="1" applyBorder="1" applyAlignment="1">
      <alignment horizontal="right"/>
    </xf>
    <xf numFmtId="0" fontId="29" fillId="0" borderId="27" xfId="0" applyFont="1" applyBorder="1" applyAlignment="1">
      <alignment horizontal="center"/>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248701200"/>
        <c:axId val="248703160"/>
      </c:barChart>
      <c:catAx>
        <c:axId val="24870120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48703160"/>
        <c:crosses val="autoZero"/>
        <c:auto val="1"/>
        <c:lblAlgn val="ctr"/>
        <c:lblOffset val="100"/>
        <c:noMultiLvlLbl val="0"/>
      </c:catAx>
      <c:valAx>
        <c:axId val="248703160"/>
        <c:scaling>
          <c:orientation val="minMax"/>
        </c:scaling>
        <c:delete val="1"/>
        <c:axPos val="l"/>
        <c:numFmt formatCode="0%" sourceLinked="1"/>
        <c:majorTickMark val="none"/>
        <c:minorTickMark val="none"/>
        <c:tickLblPos val="nextTo"/>
        <c:crossAx val="2487012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247835432"/>
        <c:axId val="247835824"/>
      </c:barChart>
      <c:catAx>
        <c:axId val="2478354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47835824"/>
        <c:crosses val="autoZero"/>
        <c:auto val="1"/>
        <c:lblAlgn val="ctr"/>
        <c:lblOffset val="100"/>
        <c:noMultiLvlLbl val="0"/>
      </c:catAx>
      <c:valAx>
        <c:axId val="247835824"/>
        <c:scaling>
          <c:orientation val="minMax"/>
        </c:scaling>
        <c:delete val="1"/>
        <c:axPos val="l"/>
        <c:numFmt formatCode="0%" sourceLinked="1"/>
        <c:majorTickMark val="none"/>
        <c:minorTickMark val="none"/>
        <c:tickLblPos val="nextTo"/>
        <c:crossAx val="2478354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 xmlns:a16="http://schemas.microsoft.com/office/drawing/2014/main"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 xmlns:a16="http://schemas.microsoft.com/office/drawing/2014/main"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 xmlns:a16="http://schemas.microsoft.com/office/drawing/2014/main"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 xmlns:a16="http://schemas.microsoft.com/office/drawing/2014/main"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 xmlns:a16="http://schemas.microsoft.com/office/drawing/2014/main"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 xmlns:a16="http://schemas.microsoft.com/office/drawing/2014/main"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 xmlns:a16="http://schemas.microsoft.com/office/drawing/2014/main"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 xmlns:a16="http://schemas.microsoft.com/office/drawing/2014/main"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 xmlns:a16="http://schemas.microsoft.com/office/drawing/2014/main"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 xmlns:a16="http://schemas.microsoft.com/office/drawing/2014/main"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 xmlns:a16="http://schemas.microsoft.com/office/drawing/2014/main"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 xmlns:a16="http://schemas.microsoft.com/office/drawing/2014/main"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 xmlns:a16="http://schemas.microsoft.com/office/drawing/2014/main"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 xmlns:a16="http://schemas.microsoft.com/office/drawing/2014/main"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 xmlns:a16="http://schemas.microsoft.com/office/drawing/2014/main"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 xmlns:a16="http://schemas.microsoft.com/office/drawing/2014/main"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 xmlns:a16="http://schemas.microsoft.com/office/drawing/2014/main"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 xmlns:a16="http://schemas.microsoft.com/office/drawing/2014/main"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 xmlns:a16="http://schemas.microsoft.com/office/drawing/2014/main"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 xmlns:a16="http://schemas.microsoft.com/office/drawing/2014/main"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608699</xdr:colOff>
      <xdr:row>1</xdr:row>
      <xdr:rowOff>88900</xdr:rowOff>
    </xdr:from>
    <xdr:ext cx="901144" cy="526363"/>
    <xdr:sp macro="" textlink="">
      <xdr:nvSpPr>
        <xdr:cNvPr id="4" name="CuadroTexto 3">
          <a:extLst>
            <a:ext uri="{FF2B5EF4-FFF2-40B4-BE49-F238E27FC236}">
              <a16:creationId xmlns="" xmlns:a16="http://schemas.microsoft.com/office/drawing/2014/main" id="{44BB8512-E627-45B8-AA39-4E0C7478E0C2}"/>
            </a:ext>
          </a:extLst>
        </xdr:cNvPr>
        <xdr:cNvSpPr txBox="1"/>
      </xdr:nvSpPr>
      <xdr:spPr>
        <a:xfrm>
          <a:off x="5692668" y="303213"/>
          <a:ext cx="901144"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32</a:t>
          </a: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 xmlns:a16="http://schemas.microsoft.com/office/drawing/2014/main"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 xmlns:a16="http://schemas.microsoft.com/office/drawing/2014/main"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 xmlns:a16="http://schemas.microsoft.com/office/drawing/2014/main"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 xmlns:a16="http://schemas.microsoft.com/office/drawing/2014/main"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 xmlns:a16="http://schemas.microsoft.com/office/drawing/2014/main"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 xmlns:a16="http://schemas.microsoft.com/office/drawing/2014/main"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 xmlns:a16="http://schemas.microsoft.com/office/drawing/2014/main"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 xmlns:a16="http://schemas.microsoft.com/office/drawing/2014/main"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 xmlns:a16="http://schemas.microsoft.com/office/drawing/2014/main"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 xmlns:a16="http://schemas.microsoft.com/office/drawing/2014/main"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 xmlns:a16="http://schemas.microsoft.com/office/drawing/2014/main"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 xmlns:a16="http://schemas.microsoft.com/office/drawing/2014/main"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 xmlns:a16="http://schemas.microsoft.com/office/drawing/2014/main"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 xmlns:a16="http://schemas.microsoft.com/office/drawing/2014/main"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 xmlns:a16="http://schemas.microsoft.com/office/drawing/2014/main"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 xmlns:a16="http://schemas.microsoft.com/office/drawing/2014/main"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 xmlns:a16="http://schemas.microsoft.com/office/drawing/2014/main"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 xmlns:a16="http://schemas.microsoft.com/office/drawing/2014/main"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 xmlns:a16="http://schemas.microsoft.com/office/drawing/2014/main"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 xmlns:a16="http://schemas.microsoft.com/office/drawing/2014/main"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 xmlns:a16="http://schemas.microsoft.com/office/drawing/2014/main"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 xmlns:a16="http://schemas.microsoft.com/office/drawing/2014/main"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 xmlns:a16="http://schemas.microsoft.com/office/drawing/2014/main"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 xmlns:a16="http://schemas.microsoft.com/office/drawing/2014/main"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 xmlns:a16="http://schemas.microsoft.com/office/drawing/2014/main"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 xmlns:a16="http://schemas.microsoft.com/office/drawing/2014/main"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 xmlns:a16="http://schemas.microsoft.com/office/drawing/2014/main"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19049</xdr:colOff>
      <xdr:row>2</xdr:row>
      <xdr:rowOff>830789</xdr:rowOff>
    </xdr:from>
    <xdr:to>
      <xdr:col>8</xdr:col>
      <xdr:colOff>140757</xdr:colOff>
      <xdr:row>3</xdr:row>
      <xdr:rowOff>232830</xdr:rowOff>
    </xdr:to>
    <xdr:sp macro="" textlink="'HTA EVALUACION'!G8">
      <xdr:nvSpPr>
        <xdr:cNvPr id="6" name="Rectángulo 5">
          <a:extLst>
            <a:ext uri="{FF2B5EF4-FFF2-40B4-BE49-F238E27FC236}">
              <a16:creationId xmlns="" xmlns:a16="http://schemas.microsoft.com/office/drawing/2014/main" id="{32BB36BE-2D3E-416A-8775-F42232F25DBC}"/>
            </a:ext>
          </a:extLst>
        </xdr:cNvPr>
        <xdr:cNvSpPr/>
      </xdr:nvSpPr>
      <xdr:spPr>
        <a:xfrm>
          <a:off x="5297487" y="1489602"/>
          <a:ext cx="875770" cy="306916"/>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63508E8-EBA2-421C-9ED5-9E06583C3302}" type="TxLink">
            <a:rPr lang="en-US" sz="1200" b="0" i="0" u="none" strike="noStrike">
              <a:solidFill>
                <a:srgbClr val="404040"/>
              </a:solidFill>
              <a:latin typeface="Gill Sans MT Condensed" panose="020B0506020104020203" pitchFamily="34" charset="0"/>
            </a:rPr>
            <a:pPr algn="l"/>
            <a:t>11-dic-20</a:t>
          </a:fld>
          <a:endParaRPr lang="es-CO" sz="1200">
            <a:latin typeface="Gill Sans MT Condensed" panose="020B05060201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 xmlns:a16="http://schemas.microsoft.com/office/drawing/2014/main"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 xmlns:a16="http://schemas.microsoft.com/office/drawing/2014/main"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19" zoomScale="90" zoomScaleNormal="90" zoomScaleSheetLayoutView="70" workbookViewId="0">
      <selection activeCell="G10" sqref="G10:K10"/>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22" t="s">
        <v>38</v>
      </c>
      <c r="B1" s="122"/>
      <c r="C1" s="122"/>
      <c r="D1" s="122"/>
      <c r="E1" s="122"/>
      <c r="F1" s="122"/>
      <c r="G1" s="122"/>
      <c r="H1" s="122"/>
      <c r="I1" s="122"/>
      <c r="J1" s="122"/>
      <c r="K1" s="122"/>
      <c r="L1" s="122"/>
      <c r="M1" s="122"/>
      <c r="N1" s="122"/>
      <c r="O1" s="122"/>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14" t="s">
        <v>165</v>
      </c>
      <c r="H4" s="114"/>
      <c r="I4" s="114"/>
      <c r="J4" s="114"/>
      <c r="K4" s="11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15" t="s">
        <v>152</v>
      </c>
      <c r="H6" s="115"/>
      <c r="I6" s="115"/>
      <c r="J6" s="115"/>
      <c r="K6" s="11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44176</v>
      </c>
      <c r="H8" s="72" t="s">
        <v>93</v>
      </c>
      <c r="I8" s="74">
        <v>32</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14" t="s">
        <v>151</v>
      </c>
      <c r="H10" s="114"/>
      <c r="I10" s="114"/>
      <c r="J10" s="114"/>
      <c r="K10" s="11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27" t="s">
        <v>3</v>
      </c>
      <c r="B13" s="128" t="s">
        <v>4</v>
      </c>
      <c r="C13" s="129" t="s">
        <v>20</v>
      </c>
      <c r="D13" s="126" t="s">
        <v>95</v>
      </c>
      <c r="E13" s="126" t="s">
        <v>96</v>
      </c>
      <c r="F13" s="126" t="s">
        <v>5</v>
      </c>
      <c r="G13" s="119" t="s">
        <v>6</v>
      </c>
      <c r="H13" s="119" t="s">
        <v>29</v>
      </c>
      <c r="I13" s="120" t="s">
        <v>7</v>
      </c>
      <c r="J13" s="120" t="s">
        <v>8</v>
      </c>
      <c r="K13" s="120" t="s">
        <v>9</v>
      </c>
      <c r="L13" s="123" t="s">
        <v>94</v>
      </c>
      <c r="M13" s="123"/>
      <c r="N13" s="123"/>
      <c r="O13" s="124" t="s">
        <v>21</v>
      </c>
    </row>
    <row r="14" spans="1:15" ht="54.75" customHeight="1" x14ac:dyDescent="0.35">
      <c r="A14" s="127"/>
      <c r="B14" s="128"/>
      <c r="C14" s="129"/>
      <c r="D14" s="126"/>
      <c r="E14" s="126"/>
      <c r="F14" s="126"/>
      <c r="G14" s="119"/>
      <c r="H14" s="119"/>
      <c r="I14" s="121"/>
      <c r="J14" s="121"/>
      <c r="K14" s="121"/>
      <c r="L14" s="82" t="s">
        <v>22</v>
      </c>
      <c r="M14" s="82" t="s">
        <v>23</v>
      </c>
      <c r="N14" s="82" t="s">
        <v>24</v>
      </c>
      <c r="O14" s="125"/>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179</v>
      </c>
    </row>
    <row r="24" spans="1:15" ht="17.45" customHeight="1" x14ac:dyDescent="0.35">
      <c r="A24" s="15"/>
      <c r="B24" s="15"/>
      <c r="C24" s="15"/>
      <c r="D24" s="16"/>
      <c r="E24" s="16"/>
      <c r="F24" s="15"/>
      <c r="G24" s="116" t="s">
        <v>14</v>
      </c>
      <c r="H24" s="117"/>
      <c r="I24" s="118"/>
      <c r="J24" s="17">
        <f>SUM(J15:J23)</f>
        <v>9</v>
      </c>
      <c r="K24" s="73">
        <f>SUM(K15:K23)</f>
        <v>9</v>
      </c>
      <c r="L24" s="107">
        <f>IFERROR(J24/K24,"N.A")</f>
        <v>1</v>
      </c>
      <c r="M24" s="84"/>
      <c r="N24" s="84"/>
      <c r="O24" s="84"/>
    </row>
    <row r="25" spans="1:15" ht="17.45" customHeight="1" x14ac:dyDescent="0.35">
      <c r="A25" s="15"/>
      <c r="B25" s="15"/>
      <c r="C25" s="15"/>
      <c r="D25" s="16"/>
      <c r="E25" s="16"/>
      <c r="F25" s="15"/>
      <c r="G25" s="109" t="s">
        <v>15</v>
      </c>
      <c r="H25" s="110"/>
      <c r="I25" s="111"/>
      <c r="J25" s="112">
        <f>IFERROR(J24/K24,"N.A")</f>
        <v>1</v>
      </c>
      <c r="K25" s="113"/>
      <c r="L25" s="10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A1:O1"/>
    <mergeCell ref="J13:J14"/>
    <mergeCell ref="K13:K14"/>
    <mergeCell ref="L13:N13"/>
    <mergeCell ref="O13:O14"/>
    <mergeCell ref="F13:F14"/>
    <mergeCell ref="A13:A14"/>
    <mergeCell ref="B13:B14"/>
    <mergeCell ref="C13:C14"/>
    <mergeCell ref="D13:D14"/>
    <mergeCell ref="E13:E14"/>
    <mergeCell ref="L24:L25"/>
    <mergeCell ref="G25:I25"/>
    <mergeCell ref="J25:K25"/>
    <mergeCell ref="G4:K4"/>
    <mergeCell ref="G6:K6"/>
    <mergeCell ref="G10:K10"/>
    <mergeCell ref="G24:I24"/>
    <mergeCell ref="G13:G14"/>
    <mergeCell ref="I13:I14"/>
    <mergeCell ref="H13:H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tabSelected="1" zoomScale="80" zoomScaleNormal="80" workbookViewId="0">
      <pane ySplit="3" topLeftCell="A52" activePane="bottomLeft" state="frozen"/>
      <selection pane="bottomLeft" activeCell="H1" sqref="H1:P3"/>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63" t="s">
        <v>166</v>
      </c>
      <c r="B1" s="164"/>
      <c r="C1" s="164"/>
      <c r="D1" s="164"/>
      <c r="E1" s="164"/>
      <c r="F1" s="164"/>
      <c r="G1" s="165"/>
      <c r="H1" s="172" t="s">
        <v>90</v>
      </c>
      <c r="I1" s="173"/>
      <c r="J1" s="173"/>
      <c r="K1" s="173"/>
      <c r="L1" s="173"/>
      <c r="M1" s="173"/>
      <c r="N1" s="173"/>
      <c r="O1" s="173"/>
      <c r="P1" s="174"/>
    </row>
    <row r="2" spans="1:16" x14ac:dyDescent="0.3">
      <c r="A2" s="166"/>
      <c r="B2" s="167"/>
      <c r="C2" s="167"/>
      <c r="D2" s="167"/>
      <c r="E2" s="167"/>
      <c r="F2" s="167"/>
      <c r="G2" s="168"/>
      <c r="H2" s="175"/>
      <c r="I2" s="176"/>
      <c r="J2" s="176"/>
      <c r="K2" s="176"/>
      <c r="L2" s="176"/>
      <c r="M2" s="176"/>
      <c r="N2" s="176"/>
      <c r="O2" s="176"/>
      <c r="P2" s="177"/>
    </row>
    <row r="3" spans="1:16" x14ac:dyDescent="0.3">
      <c r="A3" s="169"/>
      <c r="B3" s="170"/>
      <c r="C3" s="170"/>
      <c r="D3" s="170"/>
      <c r="E3" s="170"/>
      <c r="F3" s="170"/>
      <c r="G3" s="171"/>
      <c r="H3" s="178"/>
      <c r="I3" s="179"/>
      <c r="J3" s="179"/>
      <c r="K3" s="179"/>
      <c r="L3" s="179"/>
      <c r="M3" s="179"/>
      <c r="N3" s="179"/>
      <c r="O3" s="179"/>
      <c r="P3" s="180"/>
    </row>
    <row r="4" spans="1:16" ht="9" customHeight="1" x14ac:dyDescent="0.3"/>
    <row r="5" spans="1:16" ht="15" customHeight="1" x14ac:dyDescent="0.3">
      <c r="A5" s="37" t="s">
        <v>44</v>
      </c>
      <c r="E5" s="156">
        <v>32</v>
      </c>
      <c r="F5" s="158"/>
      <c r="H5" s="37" t="s">
        <v>45</v>
      </c>
      <c r="J5" s="102" t="s">
        <v>167</v>
      </c>
      <c r="L5" s="37" t="s">
        <v>46</v>
      </c>
      <c r="O5" s="38"/>
    </row>
    <row r="6" spans="1:16" ht="6" customHeight="1" x14ac:dyDescent="0.3">
      <c r="E6" s="39"/>
      <c r="F6" s="39"/>
    </row>
    <row r="7" spans="1:16" ht="35.1" customHeight="1" x14ac:dyDescent="0.3">
      <c r="A7" s="181" t="s">
        <v>47</v>
      </c>
      <c r="B7" s="181"/>
      <c r="C7" s="182" t="s">
        <v>125</v>
      </c>
      <c r="D7" s="182"/>
      <c r="E7" s="182"/>
      <c r="F7" s="182"/>
      <c r="G7" s="182"/>
      <c r="H7" s="182"/>
      <c r="I7" s="182"/>
      <c r="J7" s="182"/>
      <c r="K7" s="182"/>
      <c r="L7" s="182"/>
      <c r="M7" s="182"/>
      <c r="N7" s="182"/>
      <c r="O7" s="182"/>
      <c r="P7" s="182"/>
    </row>
    <row r="8" spans="1:16" x14ac:dyDescent="0.3">
      <c r="A8" s="103" t="s">
        <v>168</v>
      </c>
      <c r="B8" s="184" t="s">
        <v>186</v>
      </c>
      <c r="C8" s="184"/>
      <c r="D8" s="184"/>
      <c r="E8" s="184"/>
      <c r="F8" s="184"/>
      <c r="G8" s="184"/>
      <c r="H8" s="40" t="s">
        <v>48</v>
      </c>
      <c r="I8" s="40"/>
      <c r="J8" s="40"/>
      <c r="K8" s="183" t="s">
        <v>188</v>
      </c>
      <c r="L8" s="157"/>
      <c r="M8" s="157"/>
      <c r="N8" s="157"/>
      <c r="O8" s="157"/>
      <c r="P8" s="157"/>
    </row>
    <row r="9" spans="1:16" ht="15" customHeight="1" x14ac:dyDescent="0.3">
      <c r="A9" s="40" t="s">
        <v>49</v>
      </c>
      <c r="B9" s="130" t="s">
        <v>169</v>
      </c>
      <c r="C9" s="130"/>
      <c r="D9" s="130"/>
      <c r="E9" s="130"/>
      <c r="F9" s="130"/>
      <c r="G9" s="130"/>
      <c r="H9" s="130"/>
      <c r="I9" s="130"/>
      <c r="J9" s="130"/>
      <c r="K9" s="130"/>
      <c r="L9" s="130"/>
      <c r="M9" s="130"/>
      <c r="N9" s="130"/>
      <c r="O9" s="130"/>
      <c r="P9" s="130"/>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47" t="s">
        <v>50</v>
      </c>
      <c r="B11" s="148"/>
      <c r="C11" s="148"/>
      <c r="D11" s="148"/>
      <c r="E11" s="148"/>
      <c r="F11" s="148"/>
      <c r="G11" s="148"/>
      <c r="H11" s="148"/>
      <c r="I11" s="148"/>
      <c r="J11" s="148"/>
      <c r="K11" s="148"/>
      <c r="L11" s="148"/>
      <c r="M11" s="148"/>
      <c r="N11" s="148"/>
      <c r="O11" s="148"/>
      <c r="P11" s="149"/>
    </row>
    <row r="12" spans="1:16" ht="30" customHeight="1" x14ac:dyDescent="0.3">
      <c r="A12" s="159" t="s">
        <v>51</v>
      </c>
      <c r="B12" s="159"/>
      <c r="C12" s="159"/>
      <c r="D12" s="159"/>
      <c r="E12" s="160" t="s">
        <v>52</v>
      </c>
      <c r="F12" s="161"/>
      <c r="G12" s="161"/>
      <c r="H12" s="162"/>
      <c r="I12" s="159" t="s">
        <v>53</v>
      </c>
      <c r="J12" s="159"/>
      <c r="K12" s="159"/>
      <c r="L12" s="159"/>
      <c r="M12" s="160" t="s">
        <v>54</v>
      </c>
      <c r="N12" s="161"/>
      <c r="O12" s="161"/>
      <c r="P12" s="162"/>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177</v>
      </c>
      <c r="B14" s="134"/>
      <c r="C14" s="134"/>
      <c r="D14" s="134"/>
      <c r="E14" s="134">
        <v>16551948</v>
      </c>
      <c r="F14" s="134"/>
      <c r="G14" s="134"/>
      <c r="H14" s="134"/>
      <c r="I14" s="134" t="s">
        <v>178</v>
      </c>
      <c r="J14" s="134"/>
      <c r="K14" s="134"/>
      <c r="L14" s="134"/>
      <c r="M14" s="134" t="s">
        <v>75</v>
      </c>
      <c r="N14" s="134"/>
      <c r="O14" s="134"/>
      <c r="P14" s="134"/>
    </row>
    <row r="15" spans="1:16" ht="18" customHeight="1" x14ac:dyDescent="0.3">
      <c r="A15" s="134" t="s">
        <v>170</v>
      </c>
      <c r="B15" s="134"/>
      <c r="C15" s="134"/>
      <c r="D15" s="134"/>
      <c r="E15" s="134">
        <v>66677646</v>
      </c>
      <c r="F15" s="134"/>
      <c r="G15" s="134"/>
      <c r="H15" s="134"/>
      <c r="I15" s="134" t="s">
        <v>171</v>
      </c>
      <c r="J15" s="134"/>
      <c r="K15" s="134"/>
      <c r="L15" s="134"/>
      <c r="M15" s="134" t="s">
        <v>55</v>
      </c>
      <c r="N15" s="134"/>
      <c r="O15" s="134"/>
      <c r="P15" s="134"/>
    </row>
    <row r="16" spans="1:16" ht="18" customHeight="1" x14ac:dyDescent="0.3">
      <c r="A16" s="134" t="s">
        <v>173</v>
      </c>
      <c r="B16" s="134"/>
      <c r="C16" s="134"/>
      <c r="D16" s="134"/>
      <c r="E16" s="134">
        <v>94229879</v>
      </c>
      <c r="F16" s="134"/>
      <c r="G16" s="134"/>
      <c r="H16" s="134"/>
      <c r="I16" s="134" t="s">
        <v>174</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184</v>
      </c>
      <c r="B20" s="134"/>
      <c r="C20" s="134"/>
      <c r="D20" s="134"/>
      <c r="E20" s="134">
        <v>66682784</v>
      </c>
      <c r="F20" s="134"/>
      <c r="G20" s="134"/>
      <c r="H20" s="134"/>
      <c r="I20" s="134" t="s">
        <v>172</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59"/>
      <c r="B22" s="159"/>
      <c r="C22" s="159"/>
      <c r="D22" s="159"/>
      <c r="E22" s="160"/>
      <c r="F22" s="161"/>
      <c r="G22" s="161"/>
      <c r="H22" s="162"/>
      <c r="I22" s="159"/>
      <c r="J22" s="159"/>
      <c r="K22" s="159"/>
      <c r="L22" s="159"/>
      <c r="M22" s="160"/>
      <c r="N22" s="161"/>
      <c r="O22" s="161"/>
      <c r="P22" s="162"/>
    </row>
    <row r="23" spans="1:16" ht="18" customHeight="1" x14ac:dyDescent="0.3">
      <c r="A23" s="134"/>
      <c r="B23" s="134"/>
      <c r="C23" s="134"/>
      <c r="D23" s="134"/>
      <c r="E23" s="134"/>
      <c r="F23" s="134"/>
      <c r="G23" s="134"/>
      <c r="H23" s="134"/>
      <c r="I23" s="134"/>
      <c r="J23" s="134"/>
      <c r="K23" s="134"/>
      <c r="L23" s="134"/>
      <c r="M23" s="156"/>
      <c r="N23" s="157"/>
      <c r="O23" s="157"/>
      <c r="P23" s="158"/>
    </row>
    <row r="24" spans="1:16" ht="18" customHeight="1" x14ac:dyDescent="0.3">
      <c r="A24" s="134"/>
      <c r="B24" s="134"/>
      <c r="C24" s="134"/>
      <c r="D24" s="134"/>
      <c r="E24" s="134"/>
      <c r="F24" s="134"/>
      <c r="G24" s="134"/>
      <c r="H24" s="134"/>
      <c r="I24" s="134"/>
      <c r="J24" s="134"/>
      <c r="K24" s="134"/>
      <c r="L24" s="134"/>
      <c r="M24" s="156"/>
      <c r="N24" s="157"/>
      <c r="O24" s="157"/>
      <c r="P24" s="158"/>
    </row>
    <row r="25" spans="1:16" ht="18" customHeight="1" x14ac:dyDescent="0.3">
      <c r="A25" s="134"/>
      <c r="B25" s="134"/>
      <c r="C25" s="134"/>
      <c r="D25" s="134"/>
      <c r="E25" s="134"/>
      <c r="F25" s="134"/>
      <c r="G25" s="134"/>
      <c r="H25" s="134"/>
      <c r="I25" s="134"/>
      <c r="J25" s="134"/>
      <c r="K25" s="134"/>
      <c r="L25" s="134"/>
      <c r="M25" s="156"/>
      <c r="N25" s="157"/>
      <c r="O25" s="157"/>
      <c r="P25" s="158"/>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47" t="s">
        <v>57</v>
      </c>
      <c r="B28" s="148"/>
      <c r="C28" s="148"/>
      <c r="D28" s="148"/>
      <c r="E28" s="148"/>
      <c r="F28" s="148"/>
      <c r="G28" s="148"/>
      <c r="H28" s="148"/>
      <c r="I28" s="148"/>
      <c r="J28" s="148"/>
      <c r="K28" s="148"/>
      <c r="L28" s="148"/>
      <c r="M28" s="148"/>
      <c r="N28" s="148"/>
      <c r="O28" s="148"/>
      <c r="P28" s="149"/>
    </row>
    <row r="29" spans="1:16" x14ac:dyDescent="0.3">
      <c r="A29" s="156" t="s">
        <v>58</v>
      </c>
      <c r="B29" s="157"/>
      <c r="C29" s="157"/>
      <c r="D29" s="157"/>
      <c r="E29" s="157"/>
      <c r="F29" s="157"/>
      <c r="G29" s="157"/>
      <c r="H29" s="157"/>
      <c r="I29" s="157"/>
      <c r="J29" s="157"/>
      <c r="K29" s="157"/>
      <c r="L29" s="157"/>
      <c r="M29" s="157"/>
      <c r="N29" s="157"/>
      <c r="O29" s="157"/>
      <c r="P29" s="158"/>
    </row>
    <row r="30" spans="1:16" ht="15" customHeight="1" x14ac:dyDescent="0.3">
      <c r="A30" s="144" t="s">
        <v>59</v>
      </c>
      <c r="B30" s="145"/>
      <c r="C30" s="145"/>
      <c r="D30" s="145"/>
      <c r="E30" s="145"/>
      <c r="F30" s="145"/>
      <c r="G30" s="145"/>
      <c r="H30" s="145"/>
      <c r="I30" s="145"/>
      <c r="J30" s="145"/>
      <c r="K30" s="145"/>
      <c r="L30" s="145"/>
      <c r="M30" s="145"/>
      <c r="N30" s="145"/>
      <c r="O30" s="145"/>
      <c r="P30" s="146"/>
    </row>
    <row r="31" spans="1:16" ht="15" customHeight="1" x14ac:dyDescent="0.3">
      <c r="A31" s="144" t="s">
        <v>97</v>
      </c>
      <c r="B31" s="145"/>
      <c r="C31" s="145"/>
      <c r="D31" s="145"/>
      <c r="E31" s="145"/>
      <c r="F31" s="145"/>
      <c r="G31" s="145"/>
      <c r="H31" s="145"/>
      <c r="I31" s="145"/>
      <c r="J31" s="145"/>
      <c r="K31" s="145"/>
      <c r="L31" s="145"/>
      <c r="M31" s="145"/>
      <c r="N31" s="145"/>
      <c r="O31" s="145"/>
      <c r="P31" s="146"/>
    </row>
    <row r="32" spans="1:16" ht="15" customHeight="1" x14ac:dyDescent="0.3">
      <c r="A32" s="144" t="s">
        <v>76</v>
      </c>
      <c r="B32" s="145"/>
      <c r="C32" s="145"/>
      <c r="D32" s="145"/>
      <c r="E32" s="145"/>
      <c r="F32" s="145"/>
      <c r="G32" s="145"/>
      <c r="H32" s="145"/>
      <c r="I32" s="145"/>
      <c r="J32" s="145"/>
      <c r="K32" s="145"/>
      <c r="L32" s="145"/>
      <c r="M32" s="145"/>
      <c r="N32" s="145"/>
      <c r="O32" s="145"/>
      <c r="P32" s="146"/>
    </row>
    <row r="33" spans="1:21" ht="15" customHeight="1" x14ac:dyDescent="0.3">
      <c r="A33" s="144" t="s">
        <v>60</v>
      </c>
      <c r="B33" s="145"/>
      <c r="C33" s="145"/>
      <c r="D33" s="145"/>
      <c r="E33" s="145"/>
      <c r="F33" s="145"/>
      <c r="G33" s="145"/>
      <c r="H33" s="145"/>
      <c r="I33" s="145"/>
      <c r="J33" s="145"/>
      <c r="K33" s="145"/>
      <c r="L33" s="145"/>
      <c r="M33" s="145"/>
      <c r="N33" s="145"/>
      <c r="O33" s="145"/>
      <c r="P33" s="146"/>
    </row>
    <row r="34" spans="1:21" ht="15" customHeight="1" x14ac:dyDescent="0.3">
      <c r="A34" s="144" t="s">
        <v>77</v>
      </c>
      <c r="B34" s="145"/>
      <c r="C34" s="145"/>
      <c r="D34" s="145"/>
      <c r="E34" s="145"/>
      <c r="F34" s="145"/>
      <c r="G34" s="145"/>
      <c r="H34" s="145"/>
      <c r="I34" s="145"/>
      <c r="J34" s="145"/>
      <c r="K34" s="145"/>
      <c r="L34" s="145"/>
      <c r="M34" s="145"/>
      <c r="N34" s="145"/>
      <c r="O34" s="145"/>
      <c r="P34" s="146"/>
    </row>
    <row r="35" spans="1:21" ht="15" customHeight="1" x14ac:dyDescent="0.3">
      <c r="A35" s="144" t="s">
        <v>61</v>
      </c>
      <c r="B35" s="145"/>
      <c r="C35" s="145"/>
      <c r="D35" s="145"/>
      <c r="E35" s="145"/>
      <c r="F35" s="145"/>
      <c r="G35" s="145"/>
      <c r="H35" s="145"/>
      <c r="I35" s="145"/>
      <c r="J35" s="145"/>
      <c r="K35" s="145"/>
      <c r="L35" s="145"/>
      <c r="M35" s="145"/>
      <c r="N35" s="145"/>
      <c r="O35" s="145"/>
      <c r="P35" s="146"/>
    </row>
    <row r="36" spans="1:21" ht="15" customHeight="1" x14ac:dyDescent="0.3">
      <c r="A36" s="144" t="s">
        <v>62</v>
      </c>
      <c r="B36" s="145"/>
      <c r="C36" s="145"/>
      <c r="D36" s="145"/>
      <c r="E36" s="145"/>
      <c r="F36" s="145"/>
      <c r="G36" s="145"/>
      <c r="H36" s="145"/>
      <c r="I36" s="145"/>
      <c r="J36" s="145"/>
      <c r="K36" s="145"/>
      <c r="L36" s="145"/>
      <c r="M36" s="145"/>
      <c r="N36" s="145"/>
      <c r="O36" s="145"/>
      <c r="P36" s="146"/>
      <c r="U36" s="42"/>
    </row>
    <row r="37" spans="1:21" x14ac:dyDescent="0.3">
      <c r="A37" s="147" t="s">
        <v>63</v>
      </c>
      <c r="B37" s="148"/>
      <c r="C37" s="148"/>
      <c r="D37" s="148"/>
      <c r="E37" s="148"/>
      <c r="F37" s="148"/>
      <c r="G37" s="148"/>
      <c r="H37" s="148"/>
      <c r="I37" s="148"/>
      <c r="J37" s="148"/>
      <c r="K37" s="148"/>
      <c r="L37" s="148"/>
      <c r="M37" s="148"/>
      <c r="N37" s="148"/>
      <c r="O37" s="148"/>
      <c r="P37" s="149"/>
    </row>
    <row r="38" spans="1:21" ht="20.100000000000001" customHeight="1" x14ac:dyDescent="0.3">
      <c r="A38" s="150" t="str">
        <f>A31</f>
        <v xml:space="preserve">2. Revisión resultados evaluación de cumplimiento gestión EPP </v>
      </c>
      <c r="B38" s="151"/>
      <c r="C38" s="151"/>
      <c r="D38" s="151"/>
      <c r="E38" s="151"/>
      <c r="F38" s="151"/>
      <c r="G38" s="151"/>
      <c r="H38" s="151"/>
      <c r="I38" s="151"/>
      <c r="J38" s="151"/>
      <c r="K38" s="151"/>
      <c r="L38" s="151"/>
      <c r="M38" s="151"/>
      <c r="N38" s="151"/>
      <c r="O38" s="151"/>
      <c r="P38" s="152"/>
    </row>
    <row r="39" spans="1:21" ht="147" customHeight="1" x14ac:dyDescent="0.3">
      <c r="A39" s="153"/>
      <c r="B39" s="154"/>
      <c r="C39" s="154"/>
      <c r="D39" s="154"/>
      <c r="E39" s="154"/>
      <c r="F39" s="154"/>
      <c r="G39" s="154"/>
      <c r="H39" s="154"/>
      <c r="I39" s="154"/>
      <c r="J39" s="154"/>
      <c r="K39" s="154"/>
      <c r="L39" s="154"/>
      <c r="M39" s="154"/>
      <c r="N39" s="154"/>
      <c r="O39" s="154"/>
      <c r="P39" s="155"/>
    </row>
    <row r="40" spans="1:21" ht="20.100000000000001" customHeight="1" x14ac:dyDescent="0.3">
      <c r="A40" s="138" t="str">
        <f>A32</f>
        <v>3. Verificación de cierre de hallazgos calificados como no cumplimiento semana anterior</v>
      </c>
      <c r="B40" s="139"/>
      <c r="C40" s="139"/>
      <c r="D40" s="139"/>
      <c r="E40" s="139"/>
      <c r="F40" s="139"/>
      <c r="G40" s="139"/>
      <c r="H40" s="139"/>
      <c r="I40" s="139"/>
      <c r="J40" s="139"/>
      <c r="K40" s="139"/>
      <c r="L40" s="139"/>
      <c r="M40" s="139"/>
      <c r="N40" s="139"/>
      <c r="O40" s="139"/>
      <c r="P40" s="140"/>
    </row>
    <row r="41" spans="1:21" ht="90" customHeight="1" x14ac:dyDescent="0.3">
      <c r="A41" s="141" t="s">
        <v>187</v>
      </c>
      <c r="B41" s="142"/>
      <c r="C41" s="142"/>
      <c r="D41" s="142"/>
      <c r="E41" s="142"/>
      <c r="F41" s="142"/>
      <c r="G41" s="142"/>
      <c r="H41" s="142"/>
      <c r="I41" s="142"/>
      <c r="J41" s="142"/>
      <c r="K41" s="142"/>
      <c r="L41" s="142"/>
      <c r="M41" s="142"/>
      <c r="N41" s="142"/>
      <c r="O41" s="142"/>
      <c r="P41" s="143"/>
    </row>
    <row r="42" spans="1:21" ht="20.100000000000001" customHeight="1" x14ac:dyDescent="0.3">
      <c r="A42" s="138" t="str">
        <f>A33</f>
        <v>4. Comentarios o solicitudes por parte de los trabajadores</v>
      </c>
      <c r="B42" s="139"/>
      <c r="C42" s="139"/>
      <c r="D42" s="139"/>
      <c r="E42" s="139"/>
      <c r="F42" s="139"/>
      <c r="G42" s="139"/>
      <c r="H42" s="139"/>
      <c r="I42" s="139"/>
      <c r="J42" s="139"/>
      <c r="K42" s="139"/>
      <c r="L42" s="139"/>
      <c r="M42" s="139"/>
      <c r="N42" s="139"/>
      <c r="O42" s="139"/>
      <c r="P42" s="140"/>
    </row>
    <row r="43" spans="1:21" ht="73.5" customHeight="1" x14ac:dyDescent="0.3">
      <c r="A43" s="141" t="s">
        <v>180</v>
      </c>
      <c r="B43" s="142"/>
      <c r="C43" s="142"/>
      <c r="D43" s="142"/>
      <c r="E43" s="142"/>
      <c r="F43" s="142"/>
      <c r="G43" s="142"/>
      <c r="H43" s="142"/>
      <c r="I43" s="142"/>
      <c r="J43" s="142"/>
      <c r="K43" s="142"/>
      <c r="L43" s="142"/>
      <c r="M43" s="142"/>
      <c r="N43" s="142"/>
      <c r="O43" s="142"/>
      <c r="P43" s="143"/>
    </row>
    <row r="44" spans="1:21" ht="20.100000000000001" customHeight="1" x14ac:dyDescent="0.3">
      <c r="A44" s="138" t="str">
        <f>A34</f>
        <v>5. Proposiciones y varios</v>
      </c>
      <c r="B44" s="139"/>
      <c r="C44" s="139"/>
      <c r="D44" s="139"/>
      <c r="E44" s="139"/>
      <c r="F44" s="139"/>
      <c r="G44" s="139"/>
      <c r="H44" s="139"/>
      <c r="I44" s="139"/>
      <c r="J44" s="139"/>
      <c r="K44" s="139"/>
      <c r="L44" s="139"/>
      <c r="M44" s="139"/>
      <c r="N44" s="139"/>
      <c r="O44" s="139"/>
      <c r="P44" s="140"/>
    </row>
    <row r="45" spans="1:21" ht="160.5" customHeight="1" x14ac:dyDescent="0.3">
      <c r="A45" s="141" t="s">
        <v>190</v>
      </c>
      <c r="B45" s="142"/>
      <c r="C45" s="142"/>
      <c r="D45" s="142"/>
      <c r="E45" s="142"/>
      <c r="F45" s="142"/>
      <c r="G45" s="142"/>
      <c r="H45" s="142"/>
      <c r="I45" s="142"/>
      <c r="J45" s="142"/>
      <c r="K45" s="142"/>
      <c r="L45" s="142"/>
      <c r="M45" s="142"/>
      <c r="N45" s="142"/>
      <c r="O45" s="142"/>
      <c r="P45" s="14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35" t="s">
        <v>64</v>
      </c>
      <c r="B47" s="135"/>
      <c r="C47" s="135"/>
      <c r="D47" s="135"/>
      <c r="E47" s="135"/>
      <c r="F47" s="135"/>
      <c r="G47" s="135"/>
      <c r="H47" s="135"/>
      <c r="I47" s="135"/>
      <c r="J47" s="135"/>
      <c r="K47" s="135"/>
      <c r="L47" s="135"/>
      <c r="M47" s="135"/>
      <c r="N47" s="135"/>
      <c r="O47" s="135"/>
      <c r="P47" s="135"/>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32" t="s">
        <v>182</v>
      </c>
      <c r="B49" s="132"/>
      <c r="C49" s="132"/>
      <c r="D49" s="132"/>
      <c r="E49" s="132"/>
      <c r="F49" s="132"/>
      <c r="G49" s="132"/>
      <c r="H49" s="132"/>
      <c r="I49" s="132"/>
      <c r="J49" s="133" t="s">
        <v>181</v>
      </c>
      <c r="K49" s="133"/>
      <c r="L49" s="133"/>
      <c r="M49" s="133"/>
      <c r="N49" s="133" t="s">
        <v>185</v>
      </c>
      <c r="O49" s="133"/>
      <c r="P49" s="133"/>
    </row>
    <row r="50" spans="1:16" ht="90" customHeight="1" x14ac:dyDescent="0.3">
      <c r="A50" s="132" t="s">
        <v>183</v>
      </c>
      <c r="B50" s="132"/>
      <c r="C50" s="132"/>
      <c r="D50" s="132"/>
      <c r="E50" s="132"/>
      <c r="F50" s="132"/>
      <c r="G50" s="132"/>
      <c r="H50" s="132"/>
      <c r="I50" s="132"/>
      <c r="J50" s="133" t="s">
        <v>181</v>
      </c>
      <c r="K50" s="133"/>
      <c r="L50" s="133"/>
      <c r="M50" s="133"/>
      <c r="N50" s="133" t="s">
        <v>185</v>
      </c>
      <c r="O50" s="133"/>
      <c r="P50" s="133"/>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31" t="s">
        <v>111</v>
      </c>
      <c r="B53" s="131"/>
      <c r="C53" s="131"/>
      <c r="D53" s="131"/>
      <c r="E53" s="131"/>
      <c r="F53" s="131"/>
      <c r="G53" s="131"/>
      <c r="H53" s="131"/>
      <c r="I53" s="131"/>
      <c r="J53" s="131"/>
      <c r="K53" s="131"/>
      <c r="L53" s="131"/>
      <c r="M53" s="131"/>
      <c r="N53" s="131"/>
      <c r="O53" s="131"/>
      <c r="P53" s="131"/>
    </row>
    <row r="54" spans="1:16" ht="32.25" customHeight="1" x14ac:dyDescent="0.3">
      <c r="A54" s="137"/>
      <c r="B54" s="137"/>
      <c r="C54" s="137"/>
      <c r="D54" s="137"/>
      <c r="E54" s="137"/>
      <c r="F54" s="137"/>
      <c r="G54" s="137"/>
      <c r="J54" s="137"/>
      <c r="K54" s="137"/>
      <c r="L54" s="137"/>
      <c r="M54" s="137"/>
      <c r="N54" s="137"/>
      <c r="O54" s="137"/>
      <c r="P54" s="13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37"/>
      <c r="B59" s="137"/>
      <c r="C59" s="137"/>
      <c r="D59" s="137"/>
      <c r="E59" s="137"/>
      <c r="F59" s="137"/>
      <c r="G59" s="137"/>
      <c r="J59" s="137"/>
      <c r="K59" s="137"/>
      <c r="L59" s="137"/>
      <c r="M59" s="137"/>
      <c r="N59" s="137"/>
      <c r="O59" s="137"/>
      <c r="P59" s="13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37"/>
      <c r="B64" s="137"/>
      <c r="C64" s="137"/>
      <c r="D64" s="137"/>
      <c r="E64" s="137"/>
      <c r="F64" s="137"/>
      <c r="G64" s="137"/>
      <c r="J64" s="137"/>
      <c r="K64" s="137"/>
      <c r="L64" s="137"/>
      <c r="M64" s="137"/>
      <c r="N64" s="137"/>
      <c r="O64" s="137"/>
      <c r="P64" s="13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37"/>
      <c r="B69" s="137"/>
      <c r="C69" s="137"/>
      <c r="D69" s="137"/>
      <c r="E69" s="137"/>
      <c r="F69" s="137"/>
      <c r="G69" s="137"/>
      <c r="J69" s="137"/>
      <c r="K69" s="137"/>
      <c r="L69" s="137"/>
      <c r="M69" s="137"/>
      <c r="N69" s="137"/>
      <c r="O69" s="137"/>
      <c r="P69" s="13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37"/>
      <c r="B74" s="137"/>
      <c r="C74" s="137"/>
      <c r="D74" s="137"/>
      <c r="E74" s="137"/>
      <c r="F74" s="137"/>
      <c r="G74" s="137"/>
      <c r="J74" s="137"/>
      <c r="K74" s="137"/>
      <c r="L74" s="137"/>
      <c r="M74" s="137"/>
      <c r="N74" s="137"/>
      <c r="O74" s="137"/>
      <c r="P74" s="13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36" t="s">
        <v>189</v>
      </c>
      <c r="F80" s="137"/>
      <c r="G80" s="137"/>
      <c r="H80" s="137"/>
      <c r="I80" s="137"/>
      <c r="J80" s="137"/>
      <c r="K80" s="137"/>
      <c r="L80" s="137"/>
      <c r="M80" s="137"/>
      <c r="N80" s="137"/>
      <c r="O80" s="137"/>
      <c r="P80" s="137"/>
    </row>
    <row r="81" spans="1:16" ht="15" customHeight="1" x14ac:dyDescent="0.3">
      <c r="A81" s="40" t="s">
        <v>73</v>
      </c>
      <c r="B81" s="40"/>
      <c r="C81" s="40"/>
      <c r="D81" s="40"/>
      <c r="E81" s="130" t="s">
        <v>175</v>
      </c>
      <c r="F81" s="130"/>
      <c r="G81" s="130"/>
      <c r="H81" s="130"/>
      <c r="I81" s="130"/>
      <c r="J81" s="130"/>
      <c r="K81" s="130"/>
      <c r="L81" s="130"/>
      <c r="M81" s="130"/>
      <c r="N81" s="130"/>
      <c r="O81" s="130"/>
      <c r="P81" s="130"/>
    </row>
    <row r="82" spans="1:16" x14ac:dyDescent="0.3"/>
    <row r="83" spans="1:16" x14ac:dyDescent="0.3"/>
    <row r="84" spans="1:16" x14ac:dyDescent="0.3"/>
    <row r="85" spans="1:16" x14ac:dyDescent="0.3"/>
    <row r="86" spans="1:16" x14ac:dyDescent="0.3"/>
  </sheetData>
  <mergeCells count="109">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22:D22"/>
    <mergeCell ref="E22:H22"/>
    <mergeCell ref="I22:L22"/>
    <mergeCell ref="M22:P22"/>
    <mergeCell ref="A23:D23"/>
    <mergeCell ref="E23:H23"/>
    <mergeCell ref="I23:L23"/>
    <mergeCell ref="M23:P23"/>
    <mergeCell ref="A28:P28"/>
    <mergeCell ref="A29:P29"/>
    <mergeCell ref="A30:P30"/>
    <mergeCell ref="A31:P31"/>
    <mergeCell ref="A32:P32"/>
    <mergeCell ref="A33:P33"/>
    <mergeCell ref="A24:D24"/>
    <mergeCell ref="E24:H24"/>
    <mergeCell ref="I24:L24"/>
    <mergeCell ref="M24:P24"/>
    <mergeCell ref="A25:D25"/>
    <mergeCell ref="E25:H25"/>
    <mergeCell ref="I25:L25"/>
    <mergeCell ref="M25:P25"/>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topLeftCell="A4" zoomScale="80" zoomScaleNormal="80" workbookViewId="0">
      <selection activeCell="D21" sqref="D21"/>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176</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3" t="s">
        <v>150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3" spans="2:27" x14ac:dyDescent="0.35">
      <c r="B3" s="194" t="s">
        <v>101</v>
      </c>
      <c r="C3" s="194"/>
      <c r="D3" s="194"/>
      <c r="E3" s="194"/>
      <c r="F3" s="194"/>
      <c r="G3" s="194"/>
      <c r="H3" s="195"/>
      <c r="I3" s="195"/>
      <c r="J3" s="195"/>
      <c r="K3" s="195"/>
      <c r="L3" s="195"/>
      <c r="M3" s="195"/>
      <c r="N3" s="195"/>
      <c r="O3" s="195"/>
      <c r="P3" s="195"/>
      <c r="Q3" s="195"/>
      <c r="R3" s="195"/>
      <c r="S3" s="195"/>
      <c r="T3" s="195"/>
      <c r="U3" s="195"/>
      <c r="V3" s="195"/>
      <c r="W3" s="195"/>
      <c r="X3" s="195"/>
      <c r="Y3" s="195"/>
      <c r="Z3" s="195"/>
      <c r="AA3" s="195"/>
    </row>
    <row r="4" spans="2:27" ht="3" customHeight="1" x14ac:dyDescent="0.35"/>
    <row r="5" spans="2:27" x14ac:dyDescent="0.35">
      <c r="B5" s="194" t="s">
        <v>102</v>
      </c>
      <c r="C5" s="194"/>
      <c r="D5" s="194"/>
      <c r="E5" s="194"/>
      <c r="F5" s="194"/>
      <c r="G5" s="194"/>
      <c r="H5" s="194"/>
      <c r="I5" s="194"/>
      <c r="J5" s="194"/>
      <c r="K5" s="194"/>
      <c r="L5" s="194"/>
      <c r="M5" s="195"/>
      <c r="N5" s="195"/>
      <c r="O5" s="195"/>
      <c r="P5" s="195"/>
      <c r="Q5" s="195"/>
      <c r="R5" s="195"/>
      <c r="S5" s="195"/>
      <c r="T5" s="195"/>
      <c r="U5" s="195"/>
      <c r="V5" s="195"/>
      <c r="W5" s="195"/>
      <c r="X5" s="195"/>
      <c r="Y5" s="195"/>
      <c r="Z5" s="195"/>
      <c r="AA5" s="195"/>
    </row>
    <row r="7" spans="2:27" x14ac:dyDescent="0.35">
      <c r="B7" s="86" t="s">
        <v>103</v>
      </c>
    </row>
    <row r="8" spans="2:27" ht="6" customHeight="1" x14ac:dyDescent="0.35"/>
    <row r="9" spans="2:27" ht="19.5" x14ac:dyDescent="0.4">
      <c r="B9" s="196" t="s">
        <v>99</v>
      </c>
      <c r="C9" s="196"/>
      <c r="D9" s="196"/>
      <c r="E9" s="196"/>
      <c r="F9" s="196"/>
      <c r="G9" s="196"/>
      <c r="H9" s="196"/>
      <c r="I9" s="196"/>
      <c r="J9" s="196"/>
      <c r="K9" s="196"/>
      <c r="L9" s="196"/>
      <c r="M9" s="196"/>
      <c r="N9" s="196"/>
      <c r="O9" s="196"/>
      <c r="P9" s="196"/>
      <c r="Q9" s="196"/>
      <c r="R9" s="196"/>
      <c r="S9" s="196"/>
      <c r="T9" s="196"/>
      <c r="V9" s="93" t="s">
        <v>91</v>
      </c>
      <c r="W9" s="87"/>
      <c r="X9" s="93" t="s">
        <v>92</v>
      </c>
      <c r="Y9" s="87"/>
      <c r="Z9" s="93" t="s">
        <v>100</v>
      </c>
    </row>
    <row r="10" spans="2:27" ht="30" customHeight="1" x14ac:dyDescent="0.35">
      <c r="B10" s="197" t="s">
        <v>134</v>
      </c>
      <c r="C10" s="197"/>
      <c r="D10" s="197"/>
      <c r="E10" s="197"/>
      <c r="F10" s="197"/>
      <c r="G10" s="197"/>
      <c r="H10" s="197"/>
      <c r="I10" s="197"/>
      <c r="J10" s="197"/>
      <c r="K10" s="197"/>
      <c r="L10" s="197"/>
      <c r="M10" s="197"/>
      <c r="N10" s="197"/>
      <c r="O10" s="197"/>
      <c r="P10" s="197"/>
      <c r="Q10" s="197"/>
      <c r="R10" s="197"/>
      <c r="S10" s="197"/>
      <c r="T10" s="197"/>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0" t="s">
        <v>126</v>
      </c>
      <c r="C12" s="191"/>
      <c r="D12" s="191"/>
      <c r="E12" s="191"/>
      <c r="F12" s="191"/>
      <c r="G12" s="191"/>
      <c r="H12" s="191"/>
      <c r="I12" s="191"/>
      <c r="J12" s="191"/>
      <c r="K12" s="191"/>
      <c r="L12" s="191"/>
      <c r="M12" s="191"/>
      <c r="N12" s="191"/>
      <c r="O12" s="191"/>
      <c r="P12" s="191"/>
      <c r="Q12" s="191"/>
      <c r="R12" s="191"/>
      <c r="S12" s="191"/>
      <c r="T12" s="192"/>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0" t="s">
        <v>127</v>
      </c>
      <c r="C14" s="191"/>
      <c r="D14" s="191"/>
      <c r="E14" s="191"/>
      <c r="F14" s="191"/>
      <c r="G14" s="191"/>
      <c r="H14" s="191"/>
      <c r="I14" s="191"/>
      <c r="J14" s="191"/>
      <c r="K14" s="191"/>
      <c r="L14" s="191"/>
      <c r="M14" s="191"/>
      <c r="N14" s="191"/>
      <c r="O14" s="191"/>
      <c r="P14" s="191"/>
      <c r="Q14" s="191"/>
      <c r="R14" s="191"/>
      <c r="S14" s="191"/>
      <c r="T14" s="192"/>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0" t="s">
        <v>128</v>
      </c>
      <c r="C16" s="191"/>
      <c r="D16" s="191"/>
      <c r="E16" s="191"/>
      <c r="F16" s="191"/>
      <c r="G16" s="191"/>
      <c r="H16" s="191"/>
      <c r="I16" s="191"/>
      <c r="J16" s="191"/>
      <c r="K16" s="191"/>
      <c r="L16" s="191"/>
      <c r="M16" s="191"/>
      <c r="N16" s="191"/>
      <c r="O16" s="191"/>
      <c r="P16" s="191"/>
      <c r="Q16" s="191"/>
      <c r="R16" s="191"/>
      <c r="S16" s="191"/>
      <c r="T16" s="192"/>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0" t="s">
        <v>148</v>
      </c>
      <c r="C18" s="191"/>
      <c r="D18" s="191"/>
      <c r="E18" s="191"/>
      <c r="F18" s="191"/>
      <c r="G18" s="191"/>
      <c r="H18" s="191"/>
      <c r="I18" s="191"/>
      <c r="J18" s="191"/>
      <c r="K18" s="191"/>
      <c r="L18" s="191"/>
      <c r="M18" s="191"/>
      <c r="N18" s="191"/>
      <c r="O18" s="191"/>
      <c r="P18" s="191"/>
      <c r="Q18" s="191"/>
      <c r="R18" s="191"/>
      <c r="S18" s="191"/>
      <c r="T18" s="192"/>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0" t="s">
        <v>129</v>
      </c>
      <c r="C20" s="191"/>
      <c r="D20" s="191"/>
      <c r="E20" s="191"/>
      <c r="F20" s="191"/>
      <c r="G20" s="191"/>
      <c r="H20" s="191"/>
      <c r="I20" s="191"/>
      <c r="J20" s="191"/>
      <c r="K20" s="191"/>
      <c r="L20" s="191"/>
      <c r="M20" s="191"/>
      <c r="N20" s="191"/>
      <c r="O20" s="191"/>
      <c r="P20" s="191"/>
      <c r="Q20" s="191"/>
      <c r="R20" s="191"/>
      <c r="S20" s="191"/>
      <c r="T20" s="192"/>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0" t="s">
        <v>135</v>
      </c>
      <c r="C22" s="191"/>
      <c r="D22" s="191"/>
      <c r="E22" s="191"/>
      <c r="F22" s="191"/>
      <c r="G22" s="191"/>
      <c r="H22" s="191"/>
      <c r="I22" s="191"/>
      <c r="J22" s="191"/>
      <c r="K22" s="191"/>
      <c r="L22" s="191"/>
      <c r="M22" s="191"/>
      <c r="N22" s="191"/>
      <c r="O22" s="191"/>
      <c r="P22" s="191"/>
      <c r="Q22" s="191"/>
      <c r="R22" s="191"/>
      <c r="S22" s="191"/>
      <c r="T22" s="192"/>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0" t="s">
        <v>136</v>
      </c>
      <c r="C24" s="191"/>
      <c r="D24" s="191"/>
      <c r="E24" s="191"/>
      <c r="F24" s="191"/>
      <c r="G24" s="191"/>
      <c r="H24" s="191"/>
      <c r="I24" s="191"/>
      <c r="J24" s="191"/>
      <c r="K24" s="191"/>
      <c r="L24" s="191"/>
      <c r="M24" s="191"/>
      <c r="N24" s="191"/>
      <c r="O24" s="191"/>
      <c r="P24" s="191"/>
      <c r="Q24" s="191"/>
      <c r="R24" s="191"/>
      <c r="S24" s="191"/>
      <c r="T24" s="192"/>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0" t="s">
        <v>137</v>
      </c>
      <c r="C26" s="191"/>
      <c r="D26" s="191"/>
      <c r="E26" s="191"/>
      <c r="F26" s="191"/>
      <c r="G26" s="191"/>
      <c r="H26" s="191"/>
      <c r="I26" s="191"/>
      <c r="J26" s="191"/>
      <c r="K26" s="191"/>
      <c r="L26" s="191"/>
      <c r="M26" s="191"/>
      <c r="N26" s="191"/>
      <c r="O26" s="191"/>
      <c r="P26" s="191"/>
      <c r="Q26" s="191"/>
      <c r="R26" s="191"/>
      <c r="S26" s="191"/>
      <c r="T26" s="192"/>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0" t="s">
        <v>138</v>
      </c>
      <c r="C28" s="191"/>
      <c r="D28" s="191"/>
      <c r="E28" s="191"/>
      <c r="F28" s="191"/>
      <c r="G28" s="191"/>
      <c r="H28" s="191"/>
      <c r="I28" s="191"/>
      <c r="J28" s="191"/>
      <c r="K28" s="191"/>
      <c r="L28" s="191"/>
      <c r="M28" s="191"/>
      <c r="N28" s="191"/>
      <c r="O28" s="191"/>
      <c r="P28" s="191"/>
      <c r="Q28" s="191"/>
      <c r="R28" s="191"/>
      <c r="S28" s="191"/>
      <c r="T28" s="192"/>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8" t="s">
        <v>139</v>
      </c>
      <c r="C30" s="199"/>
      <c r="D30" s="199"/>
      <c r="E30" s="199"/>
      <c r="F30" s="199"/>
      <c r="G30" s="199"/>
      <c r="H30" s="199"/>
      <c r="I30" s="199"/>
      <c r="J30" s="199"/>
      <c r="K30" s="199"/>
      <c r="L30" s="199"/>
      <c r="M30" s="199"/>
      <c r="N30" s="199"/>
      <c r="O30" s="199"/>
      <c r="P30" s="199"/>
      <c r="Q30" s="199"/>
      <c r="R30" s="199"/>
      <c r="S30" s="199"/>
      <c r="T30" s="200"/>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8" t="s">
        <v>130</v>
      </c>
      <c r="C32" s="199"/>
      <c r="D32" s="199"/>
      <c r="E32" s="199"/>
      <c r="F32" s="199"/>
      <c r="G32" s="199"/>
      <c r="H32" s="199"/>
      <c r="I32" s="199"/>
      <c r="J32" s="199"/>
      <c r="K32" s="199"/>
      <c r="L32" s="199"/>
      <c r="M32" s="199"/>
      <c r="N32" s="199"/>
      <c r="O32" s="199"/>
      <c r="P32" s="199"/>
      <c r="Q32" s="199"/>
      <c r="R32" s="199"/>
      <c r="S32" s="199"/>
      <c r="T32" s="200"/>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8" t="s">
        <v>140</v>
      </c>
      <c r="C34" s="199"/>
      <c r="D34" s="199"/>
      <c r="E34" s="199"/>
      <c r="F34" s="199"/>
      <c r="G34" s="199"/>
      <c r="H34" s="199"/>
      <c r="I34" s="199"/>
      <c r="J34" s="199"/>
      <c r="K34" s="199"/>
      <c r="L34" s="199"/>
      <c r="M34" s="199"/>
      <c r="N34" s="199"/>
      <c r="O34" s="199"/>
      <c r="P34" s="199"/>
      <c r="Q34" s="199"/>
      <c r="R34" s="199"/>
      <c r="S34" s="199"/>
      <c r="T34" s="200"/>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8" t="s">
        <v>131</v>
      </c>
      <c r="C36" s="199"/>
      <c r="D36" s="199"/>
      <c r="E36" s="199"/>
      <c r="F36" s="199"/>
      <c r="G36" s="199"/>
      <c r="H36" s="199"/>
      <c r="I36" s="199"/>
      <c r="J36" s="199"/>
      <c r="K36" s="199"/>
      <c r="L36" s="199"/>
      <c r="M36" s="199"/>
      <c r="N36" s="199"/>
      <c r="O36" s="199"/>
      <c r="P36" s="199"/>
      <c r="Q36" s="199"/>
      <c r="R36" s="199"/>
      <c r="S36" s="199"/>
      <c r="T36" s="200"/>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8" t="s">
        <v>141</v>
      </c>
      <c r="C38" s="199"/>
      <c r="D38" s="199"/>
      <c r="E38" s="199"/>
      <c r="F38" s="199"/>
      <c r="G38" s="199"/>
      <c r="H38" s="199"/>
      <c r="I38" s="199"/>
      <c r="J38" s="199"/>
      <c r="K38" s="199"/>
      <c r="L38" s="199"/>
      <c r="M38" s="199"/>
      <c r="N38" s="199"/>
      <c r="O38" s="199"/>
      <c r="P38" s="199"/>
      <c r="Q38" s="199"/>
      <c r="R38" s="199"/>
      <c r="S38" s="199"/>
      <c r="T38" s="200"/>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8" t="s">
        <v>142</v>
      </c>
      <c r="C40" s="199"/>
      <c r="D40" s="199"/>
      <c r="E40" s="199"/>
      <c r="F40" s="199"/>
      <c r="G40" s="199"/>
      <c r="H40" s="199"/>
      <c r="I40" s="199"/>
      <c r="J40" s="199"/>
      <c r="K40" s="199"/>
      <c r="L40" s="199"/>
      <c r="M40" s="199"/>
      <c r="N40" s="199"/>
      <c r="O40" s="199"/>
      <c r="P40" s="199"/>
      <c r="Q40" s="199"/>
      <c r="R40" s="199"/>
      <c r="S40" s="199"/>
      <c r="T40" s="200"/>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8" t="s">
        <v>143</v>
      </c>
      <c r="C42" s="199"/>
      <c r="D42" s="199"/>
      <c r="E42" s="199"/>
      <c r="F42" s="199"/>
      <c r="G42" s="199"/>
      <c r="H42" s="199"/>
      <c r="I42" s="199"/>
      <c r="J42" s="199"/>
      <c r="K42" s="199"/>
      <c r="L42" s="199"/>
      <c r="M42" s="199"/>
      <c r="N42" s="199"/>
      <c r="O42" s="199"/>
      <c r="P42" s="199"/>
      <c r="Q42" s="199"/>
      <c r="R42" s="199"/>
      <c r="S42" s="199"/>
      <c r="T42" s="200"/>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8" t="s">
        <v>144</v>
      </c>
      <c r="C44" s="199"/>
      <c r="D44" s="199"/>
      <c r="E44" s="199"/>
      <c r="F44" s="199"/>
      <c r="G44" s="199"/>
      <c r="H44" s="199"/>
      <c r="I44" s="199"/>
      <c r="J44" s="199"/>
      <c r="K44" s="199"/>
      <c r="L44" s="199"/>
      <c r="M44" s="199"/>
      <c r="N44" s="199"/>
      <c r="O44" s="199"/>
      <c r="P44" s="199"/>
      <c r="Q44" s="199"/>
      <c r="R44" s="199"/>
      <c r="S44" s="199"/>
      <c r="T44" s="200"/>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8" t="s">
        <v>132</v>
      </c>
      <c r="C46" s="199"/>
      <c r="D46" s="199"/>
      <c r="E46" s="199"/>
      <c r="F46" s="199"/>
      <c r="G46" s="199"/>
      <c r="H46" s="199"/>
      <c r="I46" s="199"/>
      <c r="J46" s="199"/>
      <c r="K46" s="199"/>
      <c r="L46" s="199"/>
      <c r="M46" s="199"/>
      <c r="N46" s="199"/>
      <c r="O46" s="199"/>
      <c r="P46" s="199"/>
      <c r="Q46" s="199"/>
      <c r="R46" s="199"/>
      <c r="S46" s="199"/>
      <c r="T46" s="200"/>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8" t="s">
        <v>145</v>
      </c>
      <c r="C48" s="199"/>
      <c r="D48" s="199"/>
      <c r="E48" s="199"/>
      <c r="F48" s="199"/>
      <c r="G48" s="199"/>
      <c r="H48" s="199"/>
      <c r="I48" s="199"/>
      <c r="J48" s="199"/>
      <c r="K48" s="199"/>
      <c r="L48" s="199"/>
      <c r="M48" s="199"/>
      <c r="N48" s="199"/>
      <c r="O48" s="199"/>
      <c r="P48" s="199"/>
      <c r="Q48" s="199"/>
      <c r="R48" s="199"/>
      <c r="S48" s="199"/>
      <c r="T48" s="200"/>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8" t="s">
        <v>146</v>
      </c>
      <c r="C50" s="199"/>
      <c r="D50" s="199"/>
      <c r="E50" s="199"/>
      <c r="F50" s="199"/>
      <c r="G50" s="199"/>
      <c r="H50" s="199"/>
      <c r="I50" s="199"/>
      <c r="J50" s="199"/>
      <c r="K50" s="199"/>
      <c r="L50" s="199"/>
      <c r="M50" s="199"/>
      <c r="N50" s="199"/>
      <c r="O50" s="199"/>
      <c r="P50" s="199"/>
      <c r="Q50" s="199"/>
      <c r="R50" s="199"/>
      <c r="S50" s="199"/>
      <c r="T50" s="200"/>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8" t="s">
        <v>147</v>
      </c>
      <c r="C52" s="199"/>
      <c r="D52" s="199"/>
      <c r="E52" s="199"/>
      <c r="F52" s="199"/>
      <c r="G52" s="199"/>
      <c r="H52" s="199"/>
      <c r="I52" s="199"/>
      <c r="J52" s="199"/>
      <c r="K52" s="199"/>
      <c r="L52" s="199"/>
      <c r="M52" s="199"/>
      <c r="N52" s="199"/>
      <c r="O52" s="199"/>
      <c r="P52" s="199"/>
      <c r="Q52" s="199"/>
      <c r="R52" s="199"/>
      <c r="S52" s="199"/>
      <c r="T52" s="200"/>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8" t="s">
        <v>133</v>
      </c>
      <c r="C54" s="199"/>
      <c r="D54" s="199"/>
      <c r="E54" s="199"/>
      <c r="F54" s="199"/>
      <c r="G54" s="199"/>
      <c r="H54" s="199"/>
      <c r="I54" s="199"/>
      <c r="J54" s="199"/>
      <c r="K54" s="199"/>
      <c r="L54" s="199"/>
      <c r="M54" s="199"/>
      <c r="N54" s="199"/>
      <c r="O54" s="199"/>
      <c r="P54" s="199"/>
      <c r="Q54" s="199"/>
      <c r="R54" s="199"/>
      <c r="S54" s="199"/>
      <c r="T54" s="200"/>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5"/>
      <c r="S57" s="195"/>
      <c r="T57" s="195"/>
      <c r="U57" s="195"/>
      <c r="V57" s="195"/>
      <c r="W57" s="195"/>
      <c r="X57" s="195"/>
      <c r="Y57" s="195"/>
      <c r="Z57" s="195"/>
      <c r="AA57" s="195"/>
    </row>
    <row r="58" spans="2:27" x14ac:dyDescent="0.35">
      <c r="R58" s="91" t="s">
        <v>104</v>
      </c>
    </row>
    <row r="59" spans="2:27" x14ac:dyDescent="0.35">
      <c r="R59" s="91" t="s">
        <v>105</v>
      </c>
    </row>
  </sheetData>
  <mergeCells count="30">
    <mergeCell ref="B52:T52"/>
    <mergeCell ref="B54:T54"/>
    <mergeCell ref="B24:T24"/>
    <mergeCell ref="R57:AA57"/>
    <mergeCell ref="B40:T40"/>
    <mergeCell ref="B42:T42"/>
    <mergeCell ref="B44:T44"/>
    <mergeCell ref="B46:T46"/>
    <mergeCell ref="B48:T48"/>
    <mergeCell ref="B50:T50"/>
    <mergeCell ref="B34:T34"/>
    <mergeCell ref="B36:T36"/>
    <mergeCell ref="B38:T38"/>
    <mergeCell ref="B22:T22"/>
    <mergeCell ref="B26:T26"/>
    <mergeCell ref="B28:T28"/>
    <mergeCell ref="B30:T30"/>
    <mergeCell ref="B32:T32"/>
    <mergeCell ref="B20:T20"/>
    <mergeCell ref="B1:AA1"/>
    <mergeCell ref="B3:G3"/>
    <mergeCell ref="B5:L5"/>
    <mergeCell ref="H3:AA3"/>
    <mergeCell ref="M5:AA5"/>
    <mergeCell ref="B9:T9"/>
    <mergeCell ref="B10:T10"/>
    <mergeCell ref="B12:T12"/>
    <mergeCell ref="B14:T14"/>
    <mergeCell ref="B16:T16"/>
    <mergeCell ref="B18:T1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topLeftCell="A7"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2020-12-15T12:46:29Z</cp:lastPrinted>
  <dcterms:created xsi:type="dcterms:W3CDTF">2019-08-15T21:46:24Z</dcterms:created>
  <dcterms:modified xsi:type="dcterms:W3CDTF">2020-12-15T12:48:06Z</dcterms:modified>
</cp:coreProperties>
</file>